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淡江大學94學年度職員、警衛、工友人數統計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<sst xmlns="http://schemas.openxmlformats.org/spreadsheetml/2006/main" count="46" uniqueCount="20">
  <si>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職　　　　　　　　　　　　　　　員　　　　　　　　　　　　　　　數</t>
  </si>
  <si>
    <t>淡江大學94學年度職員、警衛、工友人數統計表</t>
  </si>
  <si>
    <t>秘書室
人員</t>
  </si>
  <si>
    <t>教務處
人員</t>
  </si>
  <si>
    <t>總務處
人員</t>
  </si>
  <si>
    <t>會計室
人員</t>
  </si>
  <si>
    <t>人事室
人員</t>
  </si>
  <si>
    <t>圖書館
人員</t>
  </si>
  <si>
    <t>警衛人員</t>
  </si>
  <si>
    <t>職員總計</t>
  </si>
  <si>
    <t>學務處
人員</t>
  </si>
  <si>
    <t>體育衛生       人員</t>
  </si>
  <si>
    <t>專門技術人員</t>
  </si>
  <si>
    <t>其他人員</t>
  </si>
  <si>
    <t>計</t>
  </si>
  <si>
    <t>男</t>
  </si>
  <si>
    <t>女</t>
  </si>
  <si>
    <t>統計至94年10月15日</t>
  </si>
  <si>
    <r>
      <t xml:space="preserve">工友人員
(含技工)
</t>
    </r>
    <r>
      <rPr>
        <sz val="10"/>
        <rFont val="新細明體"/>
        <family val="1"/>
      </rPr>
      <t>(不含駕駛員)</t>
    </r>
  </si>
  <si>
    <t>註：總務處人員含駕駛員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</si>
</sst>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#,##0_);[Red]\(#,##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sz val="14"/>
      <name val="新細明體"/>
      <family val="1"/>
    </font>
    <font>
      <sz val="18"/>
      <color indexed="8"/>
      <name val="標楷體"/>
      <family val="4"/>
    </font>
    <font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tabSelected="1" zoomScale="75" zoomScaleNormal="75" workbookViewId="0" topLeftCell="A1">
      <selection activeCell="N11" sqref="N11"/>
    </sheetView>
  </sheetViews>
  <sheetFormatPr defaultColWidth="9.00390625" defaultRowHeight="16.5"/>
  <cols>
    <col min="1" max="1" width="2.00390625" style="1" customWidth="1"/>
    <col min="2" max="4" width="5.00390625" style="1" bestFit="1" customWidth="1"/>
    <col min="5" max="6" width="5.125" style="1" customWidth="1"/>
    <col min="7" max="8" width="5.50390625" style="1" customWidth="1"/>
    <col min="9" max="10" width="5.125" style="1" customWidth="1"/>
    <col min="11" max="17" width="5.125" style="3" customWidth="1"/>
    <col min="18" max="18" width="5.125" style="4" customWidth="1"/>
    <col min="19" max="24" width="5.125" style="1" customWidth="1"/>
    <col min="25" max="30" width="4.00390625" style="1" bestFit="1" customWidth="1"/>
    <col min="31" max="32" width="3.625" style="1" customWidth="1"/>
    <col min="33" max="16384" width="9.00390625" style="1" customWidth="1"/>
  </cols>
  <sheetData>
    <row r="1" spans="1:30" ht="25.5">
      <c r="A1" s="7"/>
      <c r="B1" s="29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</row>
    <row r="2" spans="1:32" ht="19.5">
      <c r="A2" s="2"/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38" t="s">
        <v>8</v>
      </c>
      <c r="Z2" s="39"/>
      <c r="AA2" s="40"/>
      <c r="AB2" s="47" t="s">
        <v>18</v>
      </c>
      <c r="AC2" s="48"/>
      <c r="AD2" s="49"/>
      <c r="AE2" s="5"/>
      <c r="AF2" s="5"/>
    </row>
    <row r="3" spans="1:30" ht="21.75" customHeight="1">
      <c r="A3" s="2"/>
      <c r="B3" s="69" t="s">
        <v>9</v>
      </c>
      <c r="C3" s="45"/>
      <c r="D3" s="46"/>
      <c r="E3" s="56" t="s">
        <v>2</v>
      </c>
      <c r="F3" s="57"/>
      <c r="G3" s="56" t="s">
        <v>3</v>
      </c>
      <c r="H3" s="57"/>
      <c r="I3" s="47" t="s">
        <v>10</v>
      </c>
      <c r="J3" s="60"/>
      <c r="K3" s="66" t="s">
        <v>4</v>
      </c>
      <c r="L3" s="66"/>
      <c r="M3" s="65" t="s">
        <v>5</v>
      </c>
      <c r="N3" s="75"/>
      <c r="O3" s="65" t="s">
        <v>6</v>
      </c>
      <c r="P3" s="75"/>
      <c r="Q3" s="65" t="s">
        <v>7</v>
      </c>
      <c r="R3" s="65"/>
      <c r="S3" s="66" t="s">
        <v>11</v>
      </c>
      <c r="T3" s="66"/>
      <c r="U3" s="66" t="s">
        <v>12</v>
      </c>
      <c r="V3" s="66"/>
      <c r="W3" s="73" t="s">
        <v>13</v>
      </c>
      <c r="X3" s="73"/>
      <c r="Y3" s="41"/>
      <c r="Z3" s="42"/>
      <c r="AA3" s="43"/>
      <c r="AB3" s="50"/>
      <c r="AC3" s="51"/>
      <c r="AD3" s="52"/>
    </row>
    <row r="4" spans="1:30" ht="21.75" customHeight="1">
      <c r="A4" s="2"/>
      <c r="B4" s="70"/>
      <c r="C4" s="71"/>
      <c r="D4" s="72"/>
      <c r="E4" s="58"/>
      <c r="F4" s="59"/>
      <c r="G4" s="58"/>
      <c r="H4" s="59"/>
      <c r="I4" s="61"/>
      <c r="J4" s="62"/>
      <c r="K4" s="67"/>
      <c r="L4" s="67"/>
      <c r="M4" s="75"/>
      <c r="N4" s="75"/>
      <c r="O4" s="75"/>
      <c r="P4" s="75"/>
      <c r="Q4" s="65"/>
      <c r="R4" s="65"/>
      <c r="S4" s="67"/>
      <c r="T4" s="67"/>
      <c r="U4" s="67"/>
      <c r="V4" s="67"/>
      <c r="W4" s="73"/>
      <c r="X4" s="73"/>
      <c r="Y4" s="41"/>
      <c r="Z4" s="42"/>
      <c r="AA4" s="43"/>
      <c r="AB4" s="50"/>
      <c r="AC4" s="51"/>
      <c r="AD4" s="52"/>
    </row>
    <row r="5" spans="1:30" ht="21.75" customHeight="1">
      <c r="A5" s="2"/>
      <c r="B5" s="70"/>
      <c r="C5" s="71"/>
      <c r="D5" s="72"/>
      <c r="E5" s="27"/>
      <c r="F5" s="28"/>
      <c r="G5" s="27"/>
      <c r="H5" s="28"/>
      <c r="I5" s="63"/>
      <c r="J5" s="64"/>
      <c r="K5" s="68"/>
      <c r="L5" s="68"/>
      <c r="M5" s="75"/>
      <c r="N5" s="75"/>
      <c r="O5" s="75"/>
      <c r="P5" s="75"/>
      <c r="Q5" s="65"/>
      <c r="R5" s="65"/>
      <c r="S5" s="68"/>
      <c r="T5" s="68"/>
      <c r="U5" s="68"/>
      <c r="V5" s="68"/>
      <c r="W5" s="74"/>
      <c r="X5" s="74"/>
      <c r="Y5" s="44"/>
      <c r="Z5" s="45"/>
      <c r="AA5" s="46"/>
      <c r="AB5" s="53"/>
      <c r="AC5" s="54"/>
      <c r="AD5" s="55"/>
    </row>
    <row r="6" spans="1:32" ht="21.75" customHeight="1">
      <c r="A6" s="2"/>
      <c r="B6" s="12" t="s">
        <v>14</v>
      </c>
      <c r="C6" s="13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  <c r="K6" s="10" t="s">
        <v>15</v>
      </c>
      <c r="L6" s="9" t="s">
        <v>16</v>
      </c>
      <c r="M6" s="14" t="s">
        <v>15</v>
      </c>
      <c r="N6" s="14" t="s">
        <v>16</v>
      </c>
      <c r="O6" s="10" t="s">
        <v>15</v>
      </c>
      <c r="P6" s="9" t="s">
        <v>16</v>
      </c>
      <c r="Q6" s="10" t="s">
        <v>15</v>
      </c>
      <c r="R6" s="9" t="s">
        <v>16</v>
      </c>
      <c r="S6" s="10" t="s">
        <v>15</v>
      </c>
      <c r="T6" s="9" t="s">
        <v>16</v>
      </c>
      <c r="U6" s="10" t="s">
        <v>15</v>
      </c>
      <c r="V6" s="9" t="s">
        <v>16</v>
      </c>
      <c r="W6" s="15" t="s">
        <v>15</v>
      </c>
      <c r="X6" s="16" t="s">
        <v>16</v>
      </c>
      <c r="Y6" s="10" t="s">
        <v>14</v>
      </c>
      <c r="Z6" s="13" t="s">
        <v>15</v>
      </c>
      <c r="AA6" s="11" t="s">
        <v>16</v>
      </c>
      <c r="AB6" s="15" t="s">
        <v>14</v>
      </c>
      <c r="AC6" s="13" t="s">
        <v>15</v>
      </c>
      <c r="AD6" s="17" t="s">
        <v>16</v>
      </c>
      <c r="AE6" s="6"/>
      <c r="AF6" s="6"/>
    </row>
    <row r="7" spans="1:32" ht="57.75" customHeight="1" thickBot="1">
      <c r="A7" s="2"/>
      <c r="B7" s="18">
        <f>C7+D7</f>
        <v>528</v>
      </c>
      <c r="C7" s="19">
        <f>E7+G7+I7+K7+M7+O7+Q7+S7+U7+W7</f>
        <v>142</v>
      </c>
      <c r="D7" s="20">
        <f>F7+H7+J7+L7+N7+P7+R7+T7+V7+X7</f>
        <v>386</v>
      </c>
      <c r="E7" s="21">
        <v>3</v>
      </c>
      <c r="F7" s="20">
        <v>12</v>
      </c>
      <c r="G7" s="21">
        <v>10</v>
      </c>
      <c r="H7" s="20">
        <v>48</v>
      </c>
      <c r="I7" s="21">
        <v>6</v>
      </c>
      <c r="J7" s="20">
        <v>30</v>
      </c>
      <c r="K7" s="21">
        <v>30</v>
      </c>
      <c r="L7" s="22">
        <v>29</v>
      </c>
      <c r="M7" s="23">
        <v>0</v>
      </c>
      <c r="N7" s="22">
        <v>16</v>
      </c>
      <c r="O7" s="21">
        <v>1</v>
      </c>
      <c r="P7" s="22">
        <v>9</v>
      </c>
      <c r="Q7" s="21">
        <v>5</v>
      </c>
      <c r="R7" s="22">
        <v>42</v>
      </c>
      <c r="S7" s="21">
        <v>1</v>
      </c>
      <c r="T7" s="22">
        <v>9</v>
      </c>
      <c r="U7" s="21">
        <v>46</v>
      </c>
      <c r="V7" s="22">
        <v>19</v>
      </c>
      <c r="W7" s="24">
        <v>40</v>
      </c>
      <c r="X7" s="25">
        <v>172</v>
      </c>
      <c r="Y7" s="21">
        <f>Z7+AA7</f>
        <v>17</v>
      </c>
      <c r="Z7" s="19">
        <v>17</v>
      </c>
      <c r="AA7" s="20">
        <v>0</v>
      </c>
      <c r="AB7" s="24">
        <f>AC7+AD7</f>
        <v>99</v>
      </c>
      <c r="AC7" s="19">
        <v>25</v>
      </c>
      <c r="AD7" s="26">
        <v>74</v>
      </c>
      <c r="AE7" s="6"/>
      <c r="AF7" s="6"/>
    </row>
    <row r="8" spans="2:30" ht="17.25" thickBot="1">
      <c r="B8" s="32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</row>
    <row r="9" ht="14.25">
      <c r="B9" s="1" t="s">
        <v>19</v>
      </c>
    </row>
    <row r="10" ht="16.5">
      <c r="L10" s="8"/>
    </row>
  </sheetData>
  <mergeCells count="16">
    <mergeCell ref="B3:D5"/>
    <mergeCell ref="U3:V5"/>
    <mergeCell ref="W3:X5"/>
    <mergeCell ref="K3:L5"/>
    <mergeCell ref="M3:N5"/>
    <mergeCell ref="O3:P5"/>
    <mergeCell ref="B1:AD1"/>
    <mergeCell ref="B8:AD8"/>
    <mergeCell ref="B2:X2"/>
    <mergeCell ref="Y2:AA5"/>
    <mergeCell ref="AB2:AD5"/>
    <mergeCell ref="E3:F5"/>
    <mergeCell ref="G3:H5"/>
    <mergeCell ref="I3:J5"/>
    <mergeCell ref="Q3:R5"/>
    <mergeCell ref="S3:T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tkustaff</dc:creator>
  <cp:keywords/>
  <dc:description/>
  <cp:lastModifiedBy>tkustaff</cp:lastModifiedBy>
  <cp:lastPrinted>2005-12-14T06:29:11Z</cp:lastPrinted>
  <dcterms:created xsi:type="dcterms:W3CDTF">2005-12-14T06:16:32Z</dcterms:created>
  <dcterms:modified xsi:type="dcterms:W3CDTF">2006-10-11T01:52:31Z</dcterms:modified>
  <cp:category/>
  <cp:version/>
  <cp:contentType/>
  <cp:contentStatus/>
</cp:coreProperties>
</file>