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84" activeTab="0"/>
  </bookViews>
  <sheets>
    <sheet name="淡江大學各院系專任教師職稱統計表" sheetId="1" r:id="rId1"/>
  </sheets>
  <definedNames>
    <definedName name="_xlnm.Print_Titles" localSheetId="0">'淡江大學各院系專任教師職稱統計表'!$1:$2</definedName>
  </definedNames>
  <calcPr fullCalcOnLoad="1"/>
</workbook>
</file>

<file path=xl/sharedStrings.xml><?xml version="1.0" encoding="utf-8"?>
<sst xmlns="http://schemas.openxmlformats.org/spreadsheetml/2006/main" count="93" uniqueCount="82">
  <si>
    <t>教授</t>
  </si>
  <si>
    <t>副教授</t>
  </si>
  <si>
    <t>助理教授</t>
  </si>
  <si>
    <t>講師</t>
  </si>
  <si>
    <t>歷史系</t>
  </si>
  <si>
    <t>資訊與圖書館系</t>
  </si>
  <si>
    <t>數學系</t>
  </si>
  <si>
    <t>物理系</t>
  </si>
  <si>
    <t>化學系</t>
  </si>
  <si>
    <t>生命科學研究所</t>
  </si>
  <si>
    <t>建築系</t>
  </si>
  <si>
    <t>保險系</t>
  </si>
  <si>
    <t>經濟系</t>
  </si>
  <si>
    <t>運輸管理學系</t>
  </si>
  <si>
    <t>英文學系</t>
  </si>
  <si>
    <t>未來學研究所</t>
  </si>
  <si>
    <t>師資培育中心</t>
  </si>
  <si>
    <t>管理系</t>
  </si>
  <si>
    <t>財務系</t>
  </si>
  <si>
    <t>營建系</t>
  </si>
  <si>
    <t>合計</t>
  </si>
  <si>
    <t>資訊通訊科技管理學系</t>
  </si>
  <si>
    <t>資訊軟體學系</t>
  </si>
  <si>
    <t>多元文化與語言學系</t>
  </si>
  <si>
    <t>全球化政治與經濟學系</t>
  </si>
  <si>
    <t>學院/系所別</t>
  </si>
  <si>
    <t>文學院</t>
  </si>
  <si>
    <t>小計</t>
  </si>
  <si>
    <t>理學院</t>
  </si>
  <si>
    <t>淡江大學各院系專任教師職稱統計表</t>
  </si>
  <si>
    <t>工學院</t>
  </si>
  <si>
    <t>商學院</t>
  </si>
  <si>
    <t>小計</t>
  </si>
  <si>
    <t>管理學院</t>
  </si>
  <si>
    <t>國際研究學院</t>
  </si>
  <si>
    <t>外國語文學院</t>
  </si>
  <si>
    <t>教育學院</t>
  </si>
  <si>
    <t>技術學院</t>
  </si>
  <si>
    <t>通識與核心課程中心</t>
  </si>
  <si>
    <t>教育科技系</t>
  </si>
  <si>
    <t>教育政策與領導研究所</t>
  </si>
  <si>
    <t>機械與機電工程學系</t>
  </si>
  <si>
    <t>電機工程系</t>
  </si>
  <si>
    <t>土木工程學系</t>
  </si>
  <si>
    <t>中國文學學系</t>
  </si>
  <si>
    <t>大眾傳播學系</t>
  </si>
  <si>
    <t>資訊傳播學系</t>
  </si>
  <si>
    <t>漢語文化暨文獻資源研究所</t>
  </si>
  <si>
    <t>教育心理與諮商研究所</t>
  </si>
  <si>
    <t>歐洲研究所</t>
  </si>
  <si>
    <t>美國研究所</t>
  </si>
  <si>
    <t>拉丁美洲研究所</t>
  </si>
  <si>
    <t>國際事務與戰略研究所</t>
  </si>
  <si>
    <t>日本研究所</t>
  </si>
  <si>
    <t>俄羅斯研究所</t>
  </si>
  <si>
    <t>中國大陸研究所</t>
  </si>
  <si>
    <t>東南亞研究所</t>
  </si>
  <si>
    <t>水資源與環境工程系</t>
  </si>
  <si>
    <t>化學工程與材料工程學系</t>
  </si>
  <si>
    <t>資訊工程學系</t>
  </si>
  <si>
    <t>航空太空工程學系</t>
  </si>
  <si>
    <t>國際貿易學系</t>
  </si>
  <si>
    <t>財務金融學系</t>
  </si>
  <si>
    <t>產業經濟學系</t>
  </si>
  <si>
    <t>企業管理學系</t>
  </si>
  <si>
    <t>會計學系</t>
  </si>
  <si>
    <t>統計學系</t>
  </si>
  <si>
    <t>資訊管理學系</t>
  </si>
  <si>
    <t>公共行政學系</t>
  </si>
  <si>
    <t>經營決策學系</t>
  </si>
  <si>
    <t>西班牙語文學系</t>
  </si>
  <si>
    <t>法國語文學系</t>
  </si>
  <si>
    <t>德國語文學系</t>
  </si>
  <si>
    <t>日本語文學系</t>
  </si>
  <si>
    <t>俄國語文學系</t>
  </si>
  <si>
    <t>國際企業經營系</t>
  </si>
  <si>
    <t>建築技術系</t>
  </si>
  <si>
    <t>應用日語系</t>
  </si>
  <si>
    <t>創業發展學院</t>
  </si>
  <si>
    <t>全球化研究與發展學院</t>
  </si>
  <si>
    <r>
      <t>資料統計至</t>
    </r>
    <r>
      <rPr>
        <sz val="9"/>
        <color indexed="8"/>
        <rFont val="Times New Roman"/>
        <family val="1"/>
      </rPr>
      <t>94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>10</t>
    </r>
    <r>
      <rPr>
        <sz val="9"/>
        <color indexed="8"/>
        <rFont val="新細明體"/>
        <family val="1"/>
      </rPr>
      <t>月</t>
    </r>
  </si>
  <si>
    <t>體育室教學組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</si>
</sst>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</numFmts>
  <fonts count="8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A1" sqref="A1:F1"/>
    </sheetView>
  </sheetViews>
  <sheetFormatPr defaultColWidth="9.00390625" defaultRowHeight="16.5" outlineLevelRow="1"/>
  <cols>
    <col min="1" max="1" width="20.50390625" style="4" bestFit="1" customWidth="1"/>
    <col min="2" max="2" width="5.00390625" style="2" customWidth="1"/>
    <col min="3" max="3" width="6.75390625" style="2" customWidth="1"/>
    <col min="4" max="4" width="7.50390625" style="2" bestFit="1" customWidth="1"/>
    <col min="5" max="5" width="5.00390625" style="2" customWidth="1"/>
    <col min="6" max="6" width="4.50390625" style="2" bestFit="1" customWidth="1"/>
  </cols>
  <sheetData>
    <row r="1" spans="1:6" ht="23.25" customHeight="1" thickBot="1">
      <c r="A1" s="23" t="s">
        <v>29</v>
      </c>
      <c r="B1" s="23"/>
      <c r="C1" s="23"/>
      <c r="D1" s="23"/>
      <c r="E1" s="23"/>
      <c r="F1" s="23"/>
    </row>
    <row r="2" spans="1:6" ht="17.25" thickBot="1">
      <c r="A2" s="14" t="s">
        <v>25</v>
      </c>
      <c r="B2" s="15" t="s">
        <v>0</v>
      </c>
      <c r="C2" s="15" t="s">
        <v>1</v>
      </c>
      <c r="D2" s="15" t="s">
        <v>2</v>
      </c>
      <c r="E2" s="15" t="s">
        <v>3</v>
      </c>
      <c r="F2" s="16" t="s">
        <v>20</v>
      </c>
    </row>
    <row r="3" spans="1:6" ht="16.5">
      <c r="A3" s="20" t="s">
        <v>26</v>
      </c>
      <c r="B3" s="21"/>
      <c r="C3" s="21"/>
      <c r="D3" s="21"/>
      <c r="E3" s="21"/>
      <c r="F3" s="22"/>
    </row>
    <row r="4" spans="1:6" ht="16.5" outlineLevel="1">
      <c r="A4" s="7" t="s">
        <v>44</v>
      </c>
      <c r="B4" s="1">
        <v>17</v>
      </c>
      <c r="C4" s="1">
        <v>8</v>
      </c>
      <c r="D4" s="1">
        <v>4</v>
      </c>
      <c r="E4" s="1">
        <v>0</v>
      </c>
      <c r="F4" s="8">
        <f>SUM(B4:E4)</f>
        <v>29</v>
      </c>
    </row>
    <row r="5" spans="1:6" ht="16.5" outlineLevel="1">
      <c r="A5" s="7" t="s">
        <v>4</v>
      </c>
      <c r="B5" s="1">
        <v>4</v>
      </c>
      <c r="C5" s="1">
        <v>7</v>
      </c>
      <c r="D5" s="1">
        <v>1</v>
      </c>
      <c r="E5" s="1">
        <v>1</v>
      </c>
      <c r="F5" s="8">
        <f aca="true" t="shared" si="0" ref="F5:F10">SUM(B5:E5)</f>
        <v>13</v>
      </c>
    </row>
    <row r="6" spans="1:6" ht="16.5" outlineLevel="1">
      <c r="A6" s="7" t="s">
        <v>5</v>
      </c>
      <c r="B6" s="1">
        <v>1</v>
      </c>
      <c r="C6" s="1">
        <v>5</v>
      </c>
      <c r="D6" s="1">
        <v>2</v>
      </c>
      <c r="E6" s="1">
        <v>2</v>
      </c>
      <c r="F6" s="8">
        <f t="shared" si="0"/>
        <v>10</v>
      </c>
    </row>
    <row r="7" spans="1:6" ht="16.5" outlineLevel="1">
      <c r="A7" s="7" t="s">
        <v>45</v>
      </c>
      <c r="B7" s="1">
        <v>1</v>
      </c>
      <c r="C7" s="1">
        <v>5</v>
      </c>
      <c r="D7" s="1">
        <v>3</v>
      </c>
      <c r="E7" s="1">
        <v>2</v>
      </c>
      <c r="F7" s="8">
        <f t="shared" si="0"/>
        <v>11</v>
      </c>
    </row>
    <row r="8" spans="1:6" ht="16.5" outlineLevel="1">
      <c r="A8" s="7" t="s">
        <v>46</v>
      </c>
      <c r="B8" s="1">
        <v>0</v>
      </c>
      <c r="C8" s="1">
        <v>2</v>
      </c>
      <c r="D8" s="1">
        <v>3</v>
      </c>
      <c r="E8" s="1">
        <v>1</v>
      </c>
      <c r="F8" s="8">
        <f t="shared" si="0"/>
        <v>6</v>
      </c>
    </row>
    <row r="9" spans="1:6" ht="16.5" outlineLevel="1">
      <c r="A9" s="7" t="s">
        <v>47</v>
      </c>
      <c r="B9" s="1">
        <v>1</v>
      </c>
      <c r="C9" s="1">
        <v>1</v>
      </c>
      <c r="D9" s="1">
        <v>1</v>
      </c>
      <c r="E9" s="1">
        <v>0</v>
      </c>
      <c r="F9" s="8">
        <f t="shared" si="0"/>
        <v>3</v>
      </c>
    </row>
    <row r="10" spans="1:6" ht="17.25" thickBot="1">
      <c r="A10" s="9" t="s">
        <v>27</v>
      </c>
      <c r="B10" s="6">
        <v>24</v>
      </c>
      <c r="C10" s="6">
        <v>28</v>
      </c>
      <c r="D10" s="6">
        <v>14</v>
      </c>
      <c r="E10" s="6">
        <v>6</v>
      </c>
      <c r="F10" s="13">
        <f t="shared" si="0"/>
        <v>72</v>
      </c>
    </row>
    <row r="11" spans="1:6" ht="16.5">
      <c r="A11" s="20" t="s">
        <v>28</v>
      </c>
      <c r="B11" s="21"/>
      <c r="C11" s="21"/>
      <c r="D11" s="21"/>
      <c r="E11" s="21"/>
      <c r="F11" s="22"/>
    </row>
    <row r="12" spans="1:6" ht="16.5" outlineLevel="1">
      <c r="A12" s="11" t="s">
        <v>6</v>
      </c>
      <c r="B12" s="5">
        <v>16</v>
      </c>
      <c r="C12" s="5">
        <v>7</v>
      </c>
      <c r="D12" s="5">
        <v>4</v>
      </c>
      <c r="E12" s="5">
        <v>0</v>
      </c>
      <c r="F12" s="8">
        <f>SUM(B12:E12)</f>
        <v>27</v>
      </c>
    </row>
    <row r="13" spans="1:6" ht="16.5" outlineLevel="1">
      <c r="A13" s="7" t="s">
        <v>7</v>
      </c>
      <c r="B13" s="1">
        <v>13</v>
      </c>
      <c r="C13" s="1">
        <v>9</v>
      </c>
      <c r="D13" s="1">
        <v>7</v>
      </c>
      <c r="E13" s="1">
        <v>0</v>
      </c>
      <c r="F13" s="8">
        <f>SUM(B13:E13)</f>
        <v>29</v>
      </c>
    </row>
    <row r="14" spans="1:6" ht="16.5" outlineLevel="1">
      <c r="A14" s="7" t="s">
        <v>8</v>
      </c>
      <c r="B14" s="1">
        <v>17</v>
      </c>
      <c r="C14" s="1">
        <v>4</v>
      </c>
      <c r="D14" s="1">
        <v>4</v>
      </c>
      <c r="E14" s="1">
        <v>0</v>
      </c>
      <c r="F14" s="8">
        <f>SUM(B14:E14)</f>
        <v>25</v>
      </c>
    </row>
    <row r="15" spans="1:6" ht="16.5" outlineLevel="1">
      <c r="A15" s="7" t="s">
        <v>9</v>
      </c>
      <c r="B15" s="1">
        <v>1</v>
      </c>
      <c r="C15" s="1">
        <v>0</v>
      </c>
      <c r="D15" s="1">
        <v>2</v>
      </c>
      <c r="E15" s="1">
        <v>0</v>
      </c>
      <c r="F15" s="8">
        <f>SUM(B15:E15)</f>
        <v>3</v>
      </c>
    </row>
    <row r="16" spans="1:6" ht="17.25" thickBot="1">
      <c r="A16" s="9" t="s">
        <v>27</v>
      </c>
      <c r="B16" s="6">
        <v>47</v>
      </c>
      <c r="C16" s="6">
        <v>20</v>
      </c>
      <c r="D16" s="6">
        <v>17</v>
      </c>
      <c r="E16" s="6">
        <v>0</v>
      </c>
      <c r="F16" s="10">
        <f>SUM(B16:E16)</f>
        <v>84</v>
      </c>
    </row>
    <row r="17" spans="1:6" ht="16.5">
      <c r="A17" s="20" t="s">
        <v>30</v>
      </c>
      <c r="B17" s="21"/>
      <c r="C17" s="21"/>
      <c r="D17" s="21"/>
      <c r="E17" s="21"/>
      <c r="F17" s="22"/>
    </row>
    <row r="18" spans="1:6" ht="16.5" outlineLevel="1">
      <c r="A18" s="11" t="s">
        <v>10</v>
      </c>
      <c r="B18" s="5">
        <v>3</v>
      </c>
      <c r="C18" s="5">
        <v>8</v>
      </c>
      <c r="D18" s="5">
        <v>4</v>
      </c>
      <c r="E18" s="5">
        <v>3</v>
      </c>
      <c r="F18" s="8">
        <f>SUM(B18:E18)</f>
        <v>18</v>
      </c>
    </row>
    <row r="19" spans="1:6" ht="16.5" outlineLevel="1">
      <c r="A19" s="7" t="s">
        <v>43</v>
      </c>
      <c r="B19" s="1">
        <v>7</v>
      </c>
      <c r="C19" s="1">
        <v>6</v>
      </c>
      <c r="D19" s="1">
        <v>3</v>
      </c>
      <c r="E19" s="1">
        <v>0</v>
      </c>
      <c r="F19" s="8">
        <f aca="true" t="shared" si="1" ref="F19:F25">SUM(B19:E19)</f>
        <v>16</v>
      </c>
    </row>
    <row r="20" spans="1:6" ht="16.5" outlineLevel="1">
      <c r="A20" s="7" t="s">
        <v>57</v>
      </c>
      <c r="B20" s="1">
        <v>7</v>
      </c>
      <c r="C20" s="1">
        <v>7</v>
      </c>
      <c r="D20" s="1">
        <v>2</v>
      </c>
      <c r="E20" s="1">
        <v>0</v>
      </c>
      <c r="F20" s="8">
        <f t="shared" si="1"/>
        <v>16</v>
      </c>
    </row>
    <row r="21" spans="1:6" ht="16.5" outlineLevel="1">
      <c r="A21" s="7" t="s">
        <v>41</v>
      </c>
      <c r="B21" s="1">
        <v>7</v>
      </c>
      <c r="C21" s="1">
        <v>8</v>
      </c>
      <c r="D21" s="1">
        <v>0</v>
      </c>
      <c r="E21" s="1">
        <v>1</v>
      </c>
      <c r="F21" s="8">
        <f t="shared" si="1"/>
        <v>16</v>
      </c>
    </row>
    <row r="22" spans="1:6" ht="16.5" outlineLevel="1">
      <c r="A22" s="7" t="s">
        <v>42</v>
      </c>
      <c r="B22" s="1">
        <v>9</v>
      </c>
      <c r="C22" s="1">
        <v>6</v>
      </c>
      <c r="D22" s="1">
        <v>5</v>
      </c>
      <c r="E22" s="1">
        <v>0</v>
      </c>
      <c r="F22" s="8">
        <f t="shared" si="1"/>
        <v>20</v>
      </c>
    </row>
    <row r="23" spans="1:6" ht="16.5" outlineLevel="1">
      <c r="A23" s="7" t="s">
        <v>58</v>
      </c>
      <c r="B23" s="1">
        <v>9</v>
      </c>
      <c r="C23" s="1">
        <v>6</v>
      </c>
      <c r="D23" s="1">
        <v>2</v>
      </c>
      <c r="E23" s="1">
        <v>0</v>
      </c>
      <c r="F23" s="8">
        <f t="shared" si="1"/>
        <v>17</v>
      </c>
    </row>
    <row r="24" spans="1:6" ht="16.5" outlineLevel="1">
      <c r="A24" s="7" t="s">
        <v>60</v>
      </c>
      <c r="B24" s="1">
        <v>4</v>
      </c>
      <c r="C24" s="1">
        <v>8</v>
      </c>
      <c r="D24" s="1">
        <v>2</v>
      </c>
      <c r="E24" s="1">
        <v>0</v>
      </c>
      <c r="F24" s="8">
        <f t="shared" si="1"/>
        <v>14</v>
      </c>
    </row>
    <row r="25" spans="1:6" ht="16.5" outlineLevel="1">
      <c r="A25" s="7" t="s">
        <v>59</v>
      </c>
      <c r="B25" s="1">
        <v>5</v>
      </c>
      <c r="C25" s="1">
        <v>14</v>
      </c>
      <c r="D25" s="1">
        <v>3</v>
      </c>
      <c r="E25" s="1">
        <v>1</v>
      </c>
      <c r="F25" s="8">
        <f t="shared" si="1"/>
        <v>23</v>
      </c>
    </row>
    <row r="26" spans="1:6" ht="17.25" thickBot="1">
      <c r="A26" s="12" t="s">
        <v>32</v>
      </c>
      <c r="B26" s="3">
        <v>51</v>
      </c>
      <c r="C26" s="3">
        <v>63</v>
      </c>
      <c r="D26" s="3">
        <v>21</v>
      </c>
      <c r="E26" s="3">
        <v>5</v>
      </c>
      <c r="F26" s="13">
        <f>SUM(F18:F25)</f>
        <v>140</v>
      </c>
    </row>
    <row r="27" spans="1:6" ht="16.5">
      <c r="A27" s="20" t="s">
        <v>31</v>
      </c>
      <c r="B27" s="21"/>
      <c r="C27" s="21"/>
      <c r="D27" s="21"/>
      <c r="E27" s="21"/>
      <c r="F27" s="22"/>
    </row>
    <row r="28" spans="1:6" ht="16.5" outlineLevel="1">
      <c r="A28" s="7" t="s">
        <v>62</v>
      </c>
      <c r="B28" s="1">
        <v>4</v>
      </c>
      <c r="C28" s="1">
        <v>9</v>
      </c>
      <c r="D28" s="1">
        <v>3</v>
      </c>
      <c r="E28" s="1">
        <v>0</v>
      </c>
      <c r="F28" s="8">
        <f>SUM(B28:E28)</f>
        <v>16</v>
      </c>
    </row>
    <row r="29" spans="1:6" ht="16.5" outlineLevel="1">
      <c r="A29" s="7" t="s">
        <v>11</v>
      </c>
      <c r="B29" s="1">
        <v>2</v>
      </c>
      <c r="C29" s="1">
        <v>6</v>
      </c>
      <c r="D29" s="1">
        <v>1</v>
      </c>
      <c r="E29" s="1">
        <v>1</v>
      </c>
      <c r="F29" s="8">
        <f>SUM(B29:E29)</f>
        <v>10</v>
      </c>
    </row>
    <row r="30" spans="1:6" ht="16.5" outlineLevel="1">
      <c r="A30" s="7" t="s">
        <v>61</v>
      </c>
      <c r="B30" s="1">
        <v>4</v>
      </c>
      <c r="C30" s="1">
        <v>9</v>
      </c>
      <c r="D30" s="1">
        <v>4</v>
      </c>
      <c r="E30" s="1">
        <v>2</v>
      </c>
      <c r="F30" s="8">
        <f>SUM(B30:E30)</f>
        <v>19</v>
      </c>
    </row>
    <row r="31" spans="1:6" ht="16.5" outlineLevel="1">
      <c r="A31" s="7" t="s">
        <v>63</v>
      </c>
      <c r="B31" s="1">
        <v>6</v>
      </c>
      <c r="C31" s="1">
        <v>5</v>
      </c>
      <c r="D31" s="1">
        <v>4</v>
      </c>
      <c r="E31" s="1">
        <v>0</v>
      </c>
      <c r="F31" s="8">
        <f>SUM(B31:E31)</f>
        <v>15</v>
      </c>
    </row>
    <row r="32" spans="1:6" ht="16.5" outlineLevel="1">
      <c r="A32" s="7" t="s">
        <v>12</v>
      </c>
      <c r="B32" s="1">
        <v>2</v>
      </c>
      <c r="C32" s="1">
        <v>9</v>
      </c>
      <c r="D32" s="1">
        <v>5</v>
      </c>
      <c r="E32" s="1">
        <v>0</v>
      </c>
      <c r="F32" s="8">
        <f>SUM(B32:E32)</f>
        <v>16</v>
      </c>
    </row>
    <row r="33" spans="1:6" ht="17.25" thickBot="1">
      <c r="A33" s="12" t="s">
        <v>32</v>
      </c>
      <c r="B33" s="3">
        <v>18</v>
      </c>
      <c r="C33" s="3">
        <v>38</v>
      </c>
      <c r="D33" s="3">
        <v>17</v>
      </c>
      <c r="E33" s="3">
        <v>3</v>
      </c>
      <c r="F33" s="13">
        <f>SUM(F28:F32)</f>
        <v>76</v>
      </c>
    </row>
    <row r="34" spans="1:6" ht="16.5">
      <c r="A34" s="20" t="s">
        <v>33</v>
      </c>
      <c r="B34" s="21"/>
      <c r="C34" s="21"/>
      <c r="D34" s="21"/>
      <c r="E34" s="21"/>
      <c r="F34" s="22"/>
    </row>
    <row r="35" spans="1:6" ht="16.5" outlineLevel="1">
      <c r="A35" s="7" t="s">
        <v>65</v>
      </c>
      <c r="B35" s="1">
        <v>2</v>
      </c>
      <c r="C35" s="1">
        <v>8</v>
      </c>
      <c r="D35" s="1">
        <v>3</v>
      </c>
      <c r="E35" s="1">
        <v>2</v>
      </c>
      <c r="F35" s="8">
        <f>SUM(B35:E35)</f>
        <v>15</v>
      </c>
    </row>
    <row r="36" spans="1:6" ht="16.5" outlineLevel="1">
      <c r="A36" s="7" t="s">
        <v>66</v>
      </c>
      <c r="B36" s="1">
        <v>6</v>
      </c>
      <c r="C36" s="1">
        <v>5</v>
      </c>
      <c r="D36" s="1">
        <v>3</v>
      </c>
      <c r="E36" s="1">
        <v>2</v>
      </c>
      <c r="F36" s="8">
        <f aca="true" t="shared" si="2" ref="F36:F41">SUM(B36:E36)</f>
        <v>16</v>
      </c>
    </row>
    <row r="37" spans="1:6" ht="16.5" outlineLevel="1">
      <c r="A37" s="7" t="s">
        <v>64</v>
      </c>
      <c r="B37" s="1">
        <v>4</v>
      </c>
      <c r="C37" s="1">
        <v>9</v>
      </c>
      <c r="D37" s="1">
        <v>2</v>
      </c>
      <c r="E37" s="1">
        <v>1</v>
      </c>
      <c r="F37" s="8">
        <f t="shared" si="2"/>
        <v>16</v>
      </c>
    </row>
    <row r="38" spans="1:6" ht="16.5" outlineLevel="1">
      <c r="A38" s="7" t="s">
        <v>67</v>
      </c>
      <c r="B38" s="1">
        <v>3</v>
      </c>
      <c r="C38" s="1">
        <v>13</v>
      </c>
      <c r="D38" s="1">
        <v>2</v>
      </c>
      <c r="E38" s="1">
        <v>0</v>
      </c>
      <c r="F38" s="8">
        <f t="shared" si="2"/>
        <v>18</v>
      </c>
    </row>
    <row r="39" spans="1:6" ht="16.5" outlineLevel="1">
      <c r="A39" s="7" t="s">
        <v>13</v>
      </c>
      <c r="B39" s="1">
        <v>1</v>
      </c>
      <c r="C39" s="1">
        <v>7</v>
      </c>
      <c r="D39" s="1">
        <v>2</v>
      </c>
      <c r="E39" s="1">
        <v>0</v>
      </c>
      <c r="F39" s="8">
        <f t="shared" si="2"/>
        <v>10</v>
      </c>
    </row>
    <row r="40" spans="1:6" ht="16.5" outlineLevel="1">
      <c r="A40" s="7" t="s">
        <v>68</v>
      </c>
      <c r="B40" s="1">
        <v>3</v>
      </c>
      <c r="C40" s="1">
        <v>4</v>
      </c>
      <c r="D40" s="1">
        <v>8</v>
      </c>
      <c r="E40" s="1">
        <v>1</v>
      </c>
      <c r="F40" s="8">
        <f t="shared" si="2"/>
        <v>16</v>
      </c>
    </row>
    <row r="41" spans="1:6" ht="16.5" outlineLevel="1">
      <c r="A41" s="7" t="s">
        <v>69</v>
      </c>
      <c r="B41" s="1">
        <v>8</v>
      </c>
      <c r="C41" s="1">
        <v>3</v>
      </c>
      <c r="D41" s="1">
        <v>0</v>
      </c>
      <c r="E41" s="1">
        <v>0</v>
      </c>
      <c r="F41" s="8">
        <f t="shared" si="2"/>
        <v>11</v>
      </c>
    </row>
    <row r="42" spans="1:6" ht="17.25" thickBot="1">
      <c r="A42" s="12" t="s">
        <v>32</v>
      </c>
      <c r="B42" s="3">
        <v>27</v>
      </c>
      <c r="C42" s="3">
        <v>49</v>
      </c>
      <c r="D42" s="3">
        <v>20</v>
      </c>
      <c r="E42" s="3">
        <v>6</v>
      </c>
      <c r="F42" s="13">
        <f>SUM(F35:F41)</f>
        <v>102</v>
      </c>
    </row>
    <row r="43" spans="1:6" ht="16.5">
      <c r="A43" s="20" t="s">
        <v>35</v>
      </c>
      <c r="B43" s="21"/>
      <c r="C43" s="21"/>
      <c r="D43" s="21"/>
      <c r="E43" s="21"/>
      <c r="F43" s="22"/>
    </row>
    <row r="44" spans="1:6" ht="16.5" outlineLevel="1">
      <c r="A44" s="7" t="s">
        <v>14</v>
      </c>
      <c r="B44" s="1">
        <v>3</v>
      </c>
      <c r="C44" s="1">
        <v>17</v>
      </c>
      <c r="D44" s="1">
        <v>12</v>
      </c>
      <c r="E44" s="1">
        <v>2</v>
      </c>
      <c r="F44" s="8">
        <f aca="true" t="shared" si="3" ref="F44:F49">SUM(B44:E44)</f>
        <v>34</v>
      </c>
    </row>
    <row r="45" spans="1:6" ht="16.5" outlineLevel="1">
      <c r="A45" s="7" t="s">
        <v>70</v>
      </c>
      <c r="B45" s="1">
        <v>2</v>
      </c>
      <c r="C45" s="1">
        <v>7</v>
      </c>
      <c r="D45" s="1">
        <v>5</v>
      </c>
      <c r="E45" s="1">
        <v>1</v>
      </c>
      <c r="F45" s="8">
        <f t="shared" si="3"/>
        <v>15</v>
      </c>
    </row>
    <row r="46" spans="1:6" ht="16.5" outlineLevel="1">
      <c r="A46" s="7" t="s">
        <v>71</v>
      </c>
      <c r="B46" s="1">
        <v>0</v>
      </c>
      <c r="C46" s="1">
        <v>20</v>
      </c>
      <c r="D46" s="1">
        <v>2</v>
      </c>
      <c r="E46" s="1">
        <v>0</v>
      </c>
      <c r="F46" s="8">
        <f t="shared" si="3"/>
        <v>22</v>
      </c>
    </row>
    <row r="47" spans="1:6" ht="16.5" outlineLevel="1">
      <c r="A47" s="7" t="s">
        <v>72</v>
      </c>
      <c r="B47" s="1">
        <v>3</v>
      </c>
      <c r="C47" s="1">
        <v>3</v>
      </c>
      <c r="D47" s="1">
        <v>3</v>
      </c>
      <c r="E47" s="1">
        <v>0</v>
      </c>
      <c r="F47" s="8">
        <f t="shared" si="3"/>
        <v>9</v>
      </c>
    </row>
    <row r="48" spans="1:6" ht="16.5" outlineLevel="1">
      <c r="A48" s="7" t="s">
        <v>73</v>
      </c>
      <c r="B48" s="1">
        <v>0</v>
      </c>
      <c r="C48" s="1">
        <v>10</v>
      </c>
      <c r="D48" s="1">
        <v>7</v>
      </c>
      <c r="E48" s="1">
        <v>4</v>
      </c>
      <c r="F48" s="8">
        <f t="shared" si="3"/>
        <v>21</v>
      </c>
    </row>
    <row r="49" spans="1:6" ht="16.5" outlineLevel="1">
      <c r="A49" s="7" t="s">
        <v>74</v>
      </c>
      <c r="B49" s="1">
        <v>0</v>
      </c>
      <c r="C49" s="1">
        <v>3</v>
      </c>
      <c r="D49" s="1">
        <v>3</v>
      </c>
      <c r="E49" s="1">
        <v>0</v>
      </c>
      <c r="F49" s="8">
        <f t="shared" si="3"/>
        <v>6</v>
      </c>
    </row>
    <row r="50" spans="1:6" ht="17.25" thickBot="1">
      <c r="A50" s="12" t="s">
        <v>27</v>
      </c>
      <c r="B50" s="3">
        <v>8</v>
      </c>
      <c r="C50" s="3">
        <v>60</v>
      </c>
      <c r="D50" s="3">
        <v>32</v>
      </c>
      <c r="E50" s="3">
        <v>7</v>
      </c>
      <c r="F50" s="13">
        <f>SUM(F44:F49)</f>
        <v>107</v>
      </c>
    </row>
    <row r="51" spans="1:6" ht="16.5">
      <c r="A51" s="20" t="s">
        <v>34</v>
      </c>
      <c r="B51" s="21"/>
      <c r="C51" s="21"/>
      <c r="D51" s="21"/>
      <c r="E51" s="21"/>
      <c r="F51" s="22"/>
    </row>
    <row r="52" spans="1:6" ht="16.5" outlineLevel="1">
      <c r="A52" s="7" t="s">
        <v>49</v>
      </c>
      <c r="B52" s="1">
        <v>3</v>
      </c>
      <c r="C52" s="1">
        <v>2</v>
      </c>
      <c r="D52" s="1">
        <v>1</v>
      </c>
      <c r="E52" s="1">
        <v>0</v>
      </c>
      <c r="F52" s="8">
        <f>SUM(B52:E52)</f>
        <v>6</v>
      </c>
    </row>
    <row r="53" spans="1:6" ht="16.5" outlineLevel="1">
      <c r="A53" s="7" t="s">
        <v>50</v>
      </c>
      <c r="B53" s="1">
        <v>5</v>
      </c>
      <c r="C53" s="1">
        <v>1</v>
      </c>
      <c r="D53" s="1">
        <v>1</v>
      </c>
      <c r="E53" s="1">
        <v>0</v>
      </c>
      <c r="F53" s="8">
        <f aca="true" t="shared" si="4" ref="F53:F59">SUM(B53:E53)</f>
        <v>7</v>
      </c>
    </row>
    <row r="54" spans="1:6" ht="16.5" outlineLevel="1">
      <c r="A54" s="7" t="s">
        <v>51</v>
      </c>
      <c r="B54" s="1">
        <v>1</v>
      </c>
      <c r="C54" s="1">
        <v>3</v>
      </c>
      <c r="D54" s="1">
        <v>0</v>
      </c>
      <c r="E54" s="1">
        <v>0</v>
      </c>
      <c r="F54" s="8">
        <f t="shared" si="4"/>
        <v>4</v>
      </c>
    </row>
    <row r="55" spans="1:6" ht="16.5" outlineLevel="1">
      <c r="A55" s="7" t="s">
        <v>52</v>
      </c>
      <c r="B55" s="1">
        <v>2</v>
      </c>
      <c r="C55" s="1">
        <v>3</v>
      </c>
      <c r="D55" s="1">
        <v>1</v>
      </c>
      <c r="E55" s="1">
        <v>0</v>
      </c>
      <c r="F55" s="8">
        <f t="shared" si="4"/>
        <v>6</v>
      </c>
    </row>
    <row r="56" spans="1:6" ht="16.5" outlineLevel="1">
      <c r="A56" s="7" t="s">
        <v>53</v>
      </c>
      <c r="B56" s="1">
        <v>1</v>
      </c>
      <c r="C56" s="1">
        <v>2</v>
      </c>
      <c r="D56" s="1">
        <v>1</v>
      </c>
      <c r="E56" s="1">
        <v>0</v>
      </c>
      <c r="F56" s="8">
        <f t="shared" si="4"/>
        <v>4</v>
      </c>
    </row>
    <row r="57" spans="1:6" ht="16.5" outlineLevel="1">
      <c r="A57" s="7" t="s">
        <v>54</v>
      </c>
      <c r="B57" s="1">
        <v>2</v>
      </c>
      <c r="C57" s="1">
        <v>0</v>
      </c>
      <c r="D57" s="1">
        <v>0</v>
      </c>
      <c r="E57" s="1">
        <v>0</v>
      </c>
      <c r="F57" s="8">
        <f t="shared" si="4"/>
        <v>2</v>
      </c>
    </row>
    <row r="58" spans="1:6" ht="16.5" outlineLevel="1">
      <c r="A58" s="7" t="s">
        <v>55</v>
      </c>
      <c r="B58" s="1">
        <v>2</v>
      </c>
      <c r="C58" s="1">
        <v>5</v>
      </c>
      <c r="D58" s="1">
        <v>0</v>
      </c>
      <c r="E58" s="1">
        <v>0</v>
      </c>
      <c r="F58" s="8">
        <f t="shared" si="4"/>
        <v>7</v>
      </c>
    </row>
    <row r="59" spans="1:6" ht="16.5" outlineLevel="1">
      <c r="A59" s="7" t="s">
        <v>56</v>
      </c>
      <c r="B59" s="1">
        <v>2</v>
      </c>
      <c r="C59" s="1">
        <v>1</v>
      </c>
      <c r="D59" s="1">
        <v>1</v>
      </c>
      <c r="E59" s="1">
        <v>0</v>
      </c>
      <c r="F59" s="8">
        <f t="shared" si="4"/>
        <v>4</v>
      </c>
    </row>
    <row r="60" spans="1:6" ht="17.25" thickBot="1">
      <c r="A60" s="12" t="s">
        <v>27</v>
      </c>
      <c r="B60" s="3">
        <v>18</v>
      </c>
      <c r="C60" s="3">
        <v>17</v>
      </c>
      <c r="D60" s="3">
        <v>5</v>
      </c>
      <c r="E60" s="3">
        <v>0</v>
      </c>
      <c r="F60" s="13">
        <f>SUM(F52:F59)</f>
        <v>40</v>
      </c>
    </row>
    <row r="61" spans="1:6" ht="16.5">
      <c r="A61" s="20" t="s">
        <v>36</v>
      </c>
      <c r="B61" s="21"/>
      <c r="C61" s="21"/>
      <c r="D61" s="21"/>
      <c r="E61" s="21"/>
      <c r="F61" s="22"/>
    </row>
    <row r="62" spans="1:6" ht="16.5" outlineLevel="1">
      <c r="A62" s="7" t="s">
        <v>39</v>
      </c>
      <c r="B62" s="1">
        <v>3</v>
      </c>
      <c r="C62" s="1">
        <v>3</v>
      </c>
      <c r="D62" s="1">
        <v>5</v>
      </c>
      <c r="E62" s="1">
        <v>0</v>
      </c>
      <c r="F62" s="8">
        <f aca="true" t="shared" si="5" ref="F62:F67">SUM(B62:E62)</f>
        <v>11</v>
      </c>
    </row>
    <row r="63" spans="1:6" ht="16.5" outlineLevel="1">
      <c r="A63" s="7" t="s">
        <v>40</v>
      </c>
      <c r="B63" s="1">
        <v>7</v>
      </c>
      <c r="C63" s="1">
        <v>0</v>
      </c>
      <c r="D63" s="1">
        <v>1</v>
      </c>
      <c r="E63" s="1">
        <v>0</v>
      </c>
      <c r="F63" s="8">
        <f t="shared" si="5"/>
        <v>8</v>
      </c>
    </row>
    <row r="64" spans="1:6" ht="16.5" outlineLevel="1">
      <c r="A64" s="7" t="s">
        <v>48</v>
      </c>
      <c r="B64" s="1">
        <v>0</v>
      </c>
      <c r="C64" s="1">
        <v>3</v>
      </c>
      <c r="D64" s="1">
        <v>2</v>
      </c>
      <c r="E64" s="1">
        <v>0</v>
      </c>
      <c r="F64" s="8">
        <f t="shared" si="5"/>
        <v>5</v>
      </c>
    </row>
    <row r="65" spans="1:6" ht="16.5" outlineLevel="1">
      <c r="A65" s="7" t="s">
        <v>15</v>
      </c>
      <c r="B65" s="1">
        <v>0</v>
      </c>
      <c r="C65" s="1">
        <v>2</v>
      </c>
      <c r="D65" s="1">
        <v>4</v>
      </c>
      <c r="E65" s="1">
        <v>1</v>
      </c>
      <c r="F65" s="8">
        <f t="shared" si="5"/>
        <v>7</v>
      </c>
    </row>
    <row r="66" spans="1:6" ht="16.5" outlineLevel="1">
      <c r="A66" s="7" t="s">
        <v>16</v>
      </c>
      <c r="B66" s="1">
        <v>0</v>
      </c>
      <c r="C66" s="1">
        <v>3</v>
      </c>
      <c r="D66" s="1">
        <v>1</v>
      </c>
      <c r="E66" s="1">
        <v>0</v>
      </c>
      <c r="F66" s="8">
        <f t="shared" si="5"/>
        <v>4</v>
      </c>
    </row>
    <row r="67" spans="1:6" ht="16.5" outlineLevel="1">
      <c r="A67" s="7" t="s">
        <v>38</v>
      </c>
      <c r="B67" s="1">
        <v>1</v>
      </c>
      <c r="C67" s="1">
        <v>5</v>
      </c>
      <c r="D67" s="1">
        <v>6</v>
      </c>
      <c r="E67" s="1">
        <v>6</v>
      </c>
      <c r="F67" s="8">
        <f t="shared" si="5"/>
        <v>18</v>
      </c>
    </row>
    <row r="68" spans="1:6" ht="17.25" thickBot="1">
      <c r="A68" s="12" t="s">
        <v>27</v>
      </c>
      <c r="B68" s="3">
        <f>SUM(B62:B67)</f>
        <v>11</v>
      </c>
      <c r="C68" s="3">
        <f>SUM(C62:C67)</f>
        <v>16</v>
      </c>
      <c r="D68" s="3">
        <f>SUM(D62:D67)</f>
        <v>19</v>
      </c>
      <c r="E68" s="3">
        <f>SUM(E62:E67)</f>
        <v>7</v>
      </c>
      <c r="F68" s="13">
        <f>SUM(F62:F67)</f>
        <v>53</v>
      </c>
    </row>
    <row r="69" spans="1:6" ht="16.5">
      <c r="A69" s="20" t="s">
        <v>37</v>
      </c>
      <c r="B69" s="21"/>
      <c r="C69" s="21"/>
      <c r="D69" s="21"/>
      <c r="E69" s="21"/>
      <c r="F69" s="22"/>
    </row>
    <row r="70" spans="1:6" ht="16.5" outlineLevel="1">
      <c r="A70" s="7" t="s">
        <v>17</v>
      </c>
      <c r="B70" s="1">
        <v>0</v>
      </c>
      <c r="C70" s="1">
        <v>2</v>
      </c>
      <c r="D70" s="1">
        <v>0</v>
      </c>
      <c r="E70" s="1">
        <v>0</v>
      </c>
      <c r="F70" s="8">
        <f aca="true" t="shared" si="6" ref="F70:F75">SUM(B70:E70)</f>
        <v>2</v>
      </c>
    </row>
    <row r="71" spans="1:6" ht="16.5" outlineLevel="1">
      <c r="A71" s="7" t="s">
        <v>18</v>
      </c>
      <c r="B71" s="1">
        <v>1</v>
      </c>
      <c r="C71" s="1">
        <v>1</v>
      </c>
      <c r="D71" s="1">
        <v>1</v>
      </c>
      <c r="E71" s="1">
        <v>0</v>
      </c>
      <c r="F71" s="8">
        <f t="shared" si="6"/>
        <v>3</v>
      </c>
    </row>
    <row r="72" spans="1:6" ht="16.5" outlineLevel="1">
      <c r="A72" s="7" t="s">
        <v>75</v>
      </c>
      <c r="B72" s="1">
        <v>0</v>
      </c>
      <c r="C72" s="1">
        <v>1</v>
      </c>
      <c r="D72" s="1">
        <v>1</v>
      </c>
      <c r="E72" s="1">
        <v>0</v>
      </c>
      <c r="F72" s="8">
        <f t="shared" si="6"/>
        <v>2</v>
      </c>
    </row>
    <row r="73" spans="1:6" ht="16.5" outlineLevel="1">
      <c r="A73" s="7" t="s">
        <v>76</v>
      </c>
      <c r="B73" s="1">
        <v>0</v>
      </c>
      <c r="C73" s="1">
        <v>2</v>
      </c>
      <c r="D73" s="1">
        <v>0</v>
      </c>
      <c r="E73" s="1">
        <v>0</v>
      </c>
      <c r="F73" s="8">
        <f t="shared" si="6"/>
        <v>2</v>
      </c>
    </row>
    <row r="74" spans="1:6" ht="16.5" outlineLevel="1">
      <c r="A74" s="7" t="s">
        <v>19</v>
      </c>
      <c r="B74" s="1">
        <v>0</v>
      </c>
      <c r="C74" s="1">
        <v>2</v>
      </c>
      <c r="D74" s="1">
        <v>2</v>
      </c>
      <c r="E74" s="1">
        <v>0</v>
      </c>
      <c r="F74" s="8">
        <f t="shared" si="6"/>
        <v>4</v>
      </c>
    </row>
    <row r="75" spans="1:6" ht="16.5" outlineLevel="1">
      <c r="A75" s="7" t="s">
        <v>77</v>
      </c>
      <c r="B75" s="1">
        <v>0</v>
      </c>
      <c r="C75" s="1">
        <v>2</v>
      </c>
      <c r="D75" s="1">
        <v>0</v>
      </c>
      <c r="E75" s="1">
        <v>1</v>
      </c>
      <c r="F75" s="8">
        <f t="shared" si="6"/>
        <v>3</v>
      </c>
    </row>
    <row r="76" spans="1:6" ht="17.25" thickBot="1">
      <c r="A76" s="12" t="s">
        <v>32</v>
      </c>
      <c r="B76" s="3">
        <v>1</v>
      </c>
      <c r="C76" s="3">
        <v>10</v>
      </c>
      <c r="D76" s="3">
        <v>4</v>
      </c>
      <c r="E76" s="3">
        <v>1</v>
      </c>
      <c r="F76" s="13">
        <f>SUM(F70:F75)</f>
        <v>16</v>
      </c>
    </row>
    <row r="77" spans="1:6" ht="16.5">
      <c r="A77" s="20" t="s">
        <v>78</v>
      </c>
      <c r="B77" s="21"/>
      <c r="C77" s="21"/>
      <c r="D77" s="21"/>
      <c r="E77" s="21"/>
      <c r="F77" s="22"/>
    </row>
    <row r="78" spans="1:6" ht="16.5" outlineLevel="1">
      <c r="A78" s="7" t="s">
        <v>21</v>
      </c>
      <c r="B78" s="1">
        <v>0</v>
      </c>
      <c r="C78" s="1">
        <v>0</v>
      </c>
      <c r="D78" s="1">
        <v>0</v>
      </c>
      <c r="E78" s="1">
        <v>0</v>
      </c>
      <c r="F78" s="8">
        <f>SUM(B78:E78)</f>
        <v>0</v>
      </c>
    </row>
    <row r="79" spans="1:6" ht="16.5" outlineLevel="1">
      <c r="A79" s="7" t="s">
        <v>22</v>
      </c>
      <c r="B79" s="1">
        <v>0</v>
      </c>
      <c r="C79" s="1">
        <v>0</v>
      </c>
      <c r="D79" s="1">
        <v>0</v>
      </c>
      <c r="E79" s="1">
        <v>0</v>
      </c>
      <c r="F79" s="8">
        <f>SUM(B79:E79)</f>
        <v>0</v>
      </c>
    </row>
    <row r="80" spans="1:6" ht="17.25" thickBot="1">
      <c r="A80" s="12" t="s">
        <v>32</v>
      </c>
      <c r="B80" s="3">
        <f>SUM(B78:B79)</f>
        <v>0</v>
      </c>
      <c r="C80" s="3">
        <f>SUM(C78:C79)</f>
        <v>0</v>
      </c>
      <c r="D80" s="3">
        <f>SUM(D78:D79)</f>
        <v>0</v>
      </c>
      <c r="E80" s="3">
        <f>SUM(E78:E79)</f>
        <v>0</v>
      </c>
      <c r="F80" s="13">
        <f>SUM(F78:F79)</f>
        <v>0</v>
      </c>
    </row>
    <row r="81" spans="1:6" ht="16.5">
      <c r="A81" s="20" t="s">
        <v>79</v>
      </c>
      <c r="B81" s="21"/>
      <c r="C81" s="21"/>
      <c r="D81" s="21"/>
      <c r="E81" s="21"/>
      <c r="F81" s="22"/>
    </row>
    <row r="82" spans="1:6" ht="16.5" outlineLevel="1">
      <c r="A82" s="7" t="s">
        <v>23</v>
      </c>
      <c r="B82" s="1">
        <v>0</v>
      </c>
      <c r="C82" s="1">
        <v>1</v>
      </c>
      <c r="D82" s="1">
        <v>1</v>
      </c>
      <c r="E82" s="1">
        <v>0</v>
      </c>
      <c r="F82" s="8">
        <f>SUM(B82:E82)</f>
        <v>2</v>
      </c>
    </row>
    <row r="83" spans="1:6" ht="16.5" outlineLevel="1">
      <c r="A83" s="7" t="s">
        <v>24</v>
      </c>
      <c r="B83" s="1">
        <v>0</v>
      </c>
      <c r="C83" s="1">
        <v>0</v>
      </c>
      <c r="D83" s="1">
        <v>1</v>
      </c>
      <c r="E83" s="1">
        <v>0</v>
      </c>
      <c r="F83" s="8">
        <f>SUM(B83:E83)</f>
        <v>1</v>
      </c>
    </row>
    <row r="84" spans="1:6" ht="17.25" thickBot="1">
      <c r="A84" s="12" t="s">
        <v>27</v>
      </c>
      <c r="B84" s="3">
        <f>SUM(B82:B83)</f>
        <v>0</v>
      </c>
      <c r="C84" s="3">
        <f>SUM(C82:C83)</f>
        <v>1</v>
      </c>
      <c r="D84" s="3">
        <f>SUM(D82:D83)</f>
        <v>2</v>
      </c>
      <c r="E84" s="3">
        <f>SUM(E82:E83)</f>
        <v>0</v>
      </c>
      <c r="F84" s="13">
        <f>SUM(F82:F83)</f>
        <v>3</v>
      </c>
    </row>
    <row r="85" spans="1:6" ht="16.5">
      <c r="A85" s="20" t="s">
        <v>81</v>
      </c>
      <c r="B85" s="21"/>
      <c r="C85" s="21"/>
      <c r="D85" s="21"/>
      <c r="E85" s="21"/>
      <c r="F85" s="22"/>
    </row>
    <row r="86" spans="1:6" ht="17.25" thickBot="1">
      <c r="A86" s="9" t="s">
        <v>32</v>
      </c>
      <c r="B86" s="6">
        <v>6</v>
      </c>
      <c r="C86" s="6">
        <v>19</v>
      </c>
      <c r="D86" s="6">
        <v>2</v>
      </c>
      <c r="E86" s="6">
        <v>6</v>
      </c>
      <c r="F86" s="10">
        <f>SUM(B86:E86)</f>
        <v>33</v>
      </c>
    </row>
    <row r="87" spans="1:6" ht="16.5">
      <c r="A87" s="17" t="s">
        <v>20</v>
      </c>
      <c r="B87" s="18">
        <f>B10+B16+B26+B33+B42+B50+B60+B68+B76+B80+B84+B86</f>
        <v>211</v>
      </c>
      <c r="C87" s="18">
        <f>C10+C16+C26+C33+C42+C50+C60+C68+C76+C80+C84+C86</f>
        <v>321</v>
      </c>
      <c r="D87" s="18">
        <f>D10+D16+D26+D33+D42+D50+D60+D68+D76+D80+D84+D86</f>
        <v>153</v>
      </c>
      <c r="E87" s="18">
        <f>E10+E16+E26+E33+E42+E50+E60+E68+E76+E80+E84+E86</f>
        <v>41</v>
      </c>
      <c r="F87" s="19">
        <f>F10+F16+F26+F33+F42+F50+F60+F68+F76+F80+F84+F86</f>
        <v>726</v>
      </c>
    </row>
    <row r="88" spans="1:6" ht="17.25" thickBot="1">
      <c r="A88" s="24" t="s">
        <v>80</v>
      </c>
      <c r="B88" s="25"/>
      <c r="C88" s="25"/>
      <c r="D88" s="25"/>
      <c r="E88" s="25"/>
      <c r="F88" s="26"/>
    </row>
  </sheetData>
  <mergeCells count="14">
    <mergeCell ref="A1:F1"/>
    <mergeCell ref="A88:F88"/>
    <mergeCell ref="A3:F3"/>
    <mergeCell ref="A11:F11"/>
    <mergeCell ref="A17:F17"/>
    <mergeCell ref="A27:F27"/>
    <mergeCell ref="A34:F34"/>
    <mergeCell ref="A43:F43"/>
    <mergeCell ref="A51:F51"/>
    <mergeCell ref="A61:F61"/>
    <mergeCell ref="A69:F69"/>
    <mergeCell ref="A77:F77"/>
    <mergeCell ref="A81:F81"/>
    <mergeCell ref="A85:F8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tkustaff</cp:lastModifiedBy>
  <cp:lastPrinted>2005-01-24T05:49:41Z</cp:lastPrinted>
  <dcterms:created xsi:type="dcterms:W3CDTF">2005-01-24T01:34:45Z</dcterms:created>
  <dcterms:modified xsi:type="dcterms:W3CDTF">2005-12-14T07:18:39Z</dcterms:modified>
  <cp:category/>
  <cp:version/>
  <cp:contentType/>
  <cp:contentStatus/>
</cp:coreProperties>
</file>